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ephen's Docs\Development Committee Agendas and Materials\2015 Committee\"/>
    </mc:Choice>
  </mc:AlternateContent>
  <bookViews>
    <workbookView xWindow="0" yWindow="60" windowWidth="11340" windowHeight="5010"/>
  </bookViews>
  <sheets>
    <sheet name="2013 Donation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0" i="1" l="1"/>
  <c r="G30" i="1"/>
  <c r="I22" i="1"/>
  <c r="I23" i="1"/>
  <c r="I24" i="1"/>
  <c r="I25" i="1"/>
  <c r="I26" i="1"/>
  <c r="I27" i="1"/>
  <c r="I28" i="1"/>
  <c r="I29" i="1"/>
  <c r="I21" i="1"/>
  <c r="C30" i="1"/>
  <c r="D30" i="1"/>
  <c r="B30" i="1"/>
  <c r="H17" i="1"/>
  <c r="G17" i="1"/>
  <c r="I12" i="1"/>
  <c r="I13" i="1"/>
  <c r="I14" i="1"/>
  <c r="I15" i="1"/>
  <c r="I16" i="1"/>
  <c r="I11" i="1"/>
  <c r="H7" i="1"/>
  <c r="G7" i="1"/>
  <c r="D17" i="1"/>
  <c r="C17" i="1"/>
  <c r="B17" i="1"/>
  <c r="I6" i="1"/>
  <c r="I5" i="1"/>
  <c r="I4" i="1"/>
  <c r="D7" i="1"/>
  <c r="C7" i="1"/>
  <c r="B7" i="1"/>
  <c r="I30" i="1" l="1"/>
  <c r="I7" i="1"/>
  <c r="I17" i="1"/>
</calcChain>
</file>

<file path=xl/sharedStrings.xml><?xml version="1.0" encoding="utf-8"?>
<sst xmlns="http://schemas.openxmlformats.org/spreadsheetml/2006/main" count="62" uniqueCount="28">
  <si>
    <t>PaymentMethod</t>
  </si>
  <si>
    <t>Corporate</t>
  </si>
  <si>
    <t>Individual</t>
  </si>
  <si>
    <t>Cash</t>
  </si>
  <si>
    <t>Check</t>
  </si>
  <si>
    <t>Credit Card</t>
  </si>
  <si>
    <t xml:space="preserve">Total </t>
  </si>
  <si>
    <t>AG - Annual Giving</t>
  </si>
  <si>
    <t>ASAE Shopping Cart Add-on</t>
  </si>
  <si>
    <t>Membership Dues CheckOff</t>
  </si>
  <si>
    <t>Fund</t>
  </si>
  <si>
    <t>2012 Dallas Gilley's Event</t>
  </si>
  <si>
    <t>Innovation Grants Program</t>
  </si>
  <si>
    <t xml:space="preserve">Email                                             </t>
  </si>
  <si>
    <t xml:space="preserve">Fax Order                                         </t>
  </si>
  <si>
    <t xml:space="preserve">Mail Order                                        </t>
  </si>
  <si>
    <t xml:space="preserve">Phone Order                                       </t>
  </si>
  <si>
    <t xml:space="preserve">POS App                                           </t>
  </si>
  <si>
    <t xml:space="preserve">Solicitor                                         </t>
  </si>
  <si>
    <t xml:space="preserve">Unknown                                           </t>
  </si>
  <si>
    <t xml:space="preserve">Walk In                                           </t>
  </si>
  <si>
    <t xml:space="preserve">Web                                               </t>
  </si>
  <si>
    <t>Order Source</t>
  </si>
  <si>
    <t>Total</t>
  </si>
  <si>
    <t>* Note the OrderSource is automatically tagged on 'web' &amp; 'POS App' orders all other values are selected by data entry staff.  This is not a required field.</t>
  </si>
  <si>
    <t>Summarized Data from the 2013 Tax Deductible Statements</t>
  </si>
  <si>
    <t>Major Event Registration (eShow)</t>
  </si>
  <si>
    <t>Major Event Registration (eshow)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</si>
</sst>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">
    <xf numFmtId="0" fontId="0" fillId="0" borderId="0" xfId="0"/>
    <xf numFmtId="0" fontId="1" fillId="0" borderId="0" xfId="1" applyFont="1" applyFill="1" applyBorder="1" applyAlignment="1">
      <alignment wrapText="1"/>
    </xf>
    <xf numFmtId="0" fontId="1" fillId="2" borderId="3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164" fontId="1" fillId="0" borderId="1" xfId="1" applyNumberFormat="1" applyFont="1" applyFill="1" applyBorder="1" applyAlignment="1">
      <alignment horizontal="right" wrapText="1"/>
    </xf>
    <xf numFmtId="0" fontId="3" fillId="0" borderId="1" xfId="1" applyFont="1" applyBorder="1"/>
    <xf numFmtId="0" fontId="4" fillId="0" borderId="1" xfId="1" applyFont="1" applyFill="1" applyBorder="1" applyAlignment="1">
      <alignment horizontal="right" wrapText="1"/>
    </xf>
    <xf numFmtId="0" fontId="4" fillId="2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right" wrapText="1"/>
    </xf>
    <xf numFmtId="0" fontId="3" fillId="0" borderId="1" xfId="2" applyBorder="1"/>
    <xf numFmtId="0" fontId="4" fillId="0" borderId="2" xfId="2" applyFont="1" applyFill="1" applyBorder="1" applyAlignment="1">
      <alignment wrapText="1"/>
    </xf>
    <xf numFmtId="0" fontId="0" fillId="0" borderId="1" xfId="0" applyBorder="1"/>
    <xf numFmtId="164" fontId="4" fillId="0" borderId="1" xfId="2" applyNumberFormat="1" applyFont="1" applyFill="1" applyBorder="1" applyAlignment="1">
      <alignment horizontal="right" wrapText="1"/>
    </xf>
    <xf numFmtId="164" fontId="0" fillId="0" borderId="1" xfId="0" applyNumberFormat="1" applyBorder="1"/>
    <xf numFmtId="0" fontId="4" fillId="2" borderId="3" xfId="1" applyFont="1" applyFill="1" applyBorder="1" applyAlignment="1">
      <alignment horizontal="center"/>
    </xf>
    <xf numFmtId="164" fontId="0" fillId="0" borderId="4" xfId="0" applyNumberFormat="1" applyBorder="1"/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vertical="top"/>
    </xf>
    <xf numFmtId="0" fontId="5" fillId="0" borderId="0" xfId="0" applyFont="1"/>
  </cellXfs>
  <cellStyles count="3">
    <cellStyle name="Normal" xfId="0" builtinId="0"/>
    <cellStyle name="Normal_2013 Donations" xfId="1"/>
    <cellStyle name="Normal_2013 Donations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A2" sqref="A2:XFD2"/>
    </sheetView>
  </sheetViews>
  <sheetFormatPr defaultRowHeight="15" x14ac:dyDescent="0.25"/>
  <cols>
    <col min="1" max="1" width="31.42578125" customWidth="1"/>
    <col min="2" max="4" width="14.42578125" customWidth="1"/>
    <col min="6" max="6" width="33" customWidth="1"/>
    <col min="7" max="9" width="14.42578125" customWidth="1"/>
  </cols>
  <sheetData>
    <row r="1" spans="1:9" ht="21" x14ac:dyDescent="0.35">
      <c r="A1" s="20" t="s">
        <v>25</v>
      </c>
    </row>
    <row r="3" spans="1:9" x14ac:dyDescent="0.25">
      <c r="A3" s="2" t="s">
        <v>0</v>
      </c>
      <c r="B3" s="2" t="s">
        <v>1</v>
      </c>
      <c r="C3" s="2" t="s">
        <v>2</v>
      </c>
      <c r="D3" s="2" t="s">
        <v>6</v>
      </c>
      <c r="F3" s="2" t="s">
        <v>0</v>
      </c>
      <c r="G3" s="2" t="s">
        <v>1</v>
      </c>
      <c r="H3" s="2" t="s">
        <v>2</v>
      </c>
      <c r="I3" s="16" t="s">
        <v>23</v>
      </c>
    </row>
    <row r="4" spans="1:9" x14ac:dyDescent="0.25">
      <c r="A4" s="3" t="s">
        <v>3</v>
      </c>
      <c r="B4" s="6"/>
      <c r="C4" s="7">
        <v>9</v>
      </c>
      <c r="D4" s="7">
        <v>9</v>
      </c>
      <c r="F4" s="3" t="s">
        <v>3</v>
      </c>
      <c r="G4" s="4">
        <v>0</v>
      </c>
      <c r="H4" s="5">
        <v>310</v>
      </c>
      <c r="I4" s="5">
        <f>SUM(G4:H4)</f>
        <v>310</v>
      </c>
    </row>
    <row r="5" spans="1:9" x14ac:dyDescent="0.25">
      <c r="A5" s="3" t="s">
        <v>4</v>
      </c>
      <c r="B5" s="7">
        <v>59</v>
      </c>
      <c r="C5" s="7">
        <v>140</v>
      </c>
      <c r="D5" s="7">
        <v>199</v>
      </c>
      <c r="F5" s="3" t="s">
        <v>4</v>
      </c>
      <c r="G5" s="5">
        <v>101047</v>
      </c>
      <c r="H5" s="5">
        <v>26649.439999999999</v>
      </c>
      <c r="I5" s="5">
        <f>SUM(G5:H5)</f>
        <v>127696.44</v>
      </c>
    </row>
    <row r="6" spans="1:9" x14ac:dyDescent="0.25">
      <c r="A6" s="3" t="s">
        <v>5</v>
      </c>
      <c r="B6" s="7">
        <v>46</v>
      </c>
      <c r="C6" s="7">
        <v>430</v>
      </c>
      <c r="D6" s="7">
        <v>476</v>
      </c>
      <c r="F6" s="3" t="s">
        <v>5</v>
      </c>
      <c r="G6" s="5">
        <v>11782</v>
      </c>
      <c r="H6" s="5">
        <v>75972.84</v>
      </c>
      <c r="I6" s="5">
        <f>SUM(G6:H6)</f>
        <v>87754.84</v>
      </c>
    </row>
    <row r="7" spans="1:9" x14ac:dyDescent="0.25">
      <c r="A7" s="1"/>
      <c r="B7" s="7">
        <f>SUM(B4:B6)</f>
        <v>105</v>
      </c>
      <c r="C7" s="7">
        <f>SUM(C4:C6)</f>
        <v>579</v>
      </c>
      <c r="D7" s="7">
        <f>SUM(D4:D6)</f>
        <v>684</v>
      </c>
      <c r="F7" s="1"/>
      <c r="G7" s="5">
        <f>SUM(G4:G6)</f>
        <v>112829</v>
      </c>
      <c r="H7" s="5">
        <f>SUM(H4:H6)</f>
        <v>102932.28</v>
      </c>
      <c r="I7" s="5">
        <f>SUM(I4:I6)</f>
        <v>215761.28</v>
      </c>
    </row>
    <row r="10" spans="1:9" x14ac:dyDescent="0.25">
      <c r="A10" s="8" t="s">
        <v>10</v>
      </c>
      <c r="B10" s="8" t="s">
        <v>1</v>
      </c>
      <c r="C10" s="8" t="s">
        <v>2</v>
      </c>
      <c r="D10" s="8" t="s">
        <v>23</v>
      </c>
      <c r="F10" s="8" t="s">
        <v>10</v>
      </c>
      <c r="G10" s="8" t="s">
        <v>1</v>
      </c>
      <c r="H10" s="8" t="s">
        <v>2</v>
      </c>
      <c r="I10" s="8" t="s">
        <v>23</v>
      </c>
    </row>
    <row r="11" spans="1:9" x14ac:dyDescent="0.25">
      <c r="A11" s="9" t="s">
        <v>11</v>
      </c>
      <c r="B11" s="10">
        <v>1</v>
      </c>
      <c r="C11" s="10">
        <v>2</v>
      </c>
      <c r="D11" s="10">
        <v>3</v>
      </c>
      <c r="F11" s="9" t="s">
        <v>11</v>
      </c>
      <c r="G11" s="14">
        <v>2000</v>
      </c>
      <c r="H11" s="14">
        <v>150</v>
      </c>
      <c r="I11" s="14">
        <f>SUM(G11:H11)</f>
        <v>2150</v>
      </c>
    </row>
    <row r="12" spans="1:9" x14ac:dyDescent="0.25">
      <c r="A12" s="9" t="s">
        <v>7</v>
      </c>
      <c r="B12" s="10">
        <v>53</v>
      </c>
      <c r="C12" s="10">
        <v>398</v>
      </c>
      <c r="D12" s="10">
        <v>451</v>
      </c>
      <c r="F12" s="9" t="s">
        <v>7</v>
      </c>
      <c r="G12" s="14">
        <v>67517</v>
      </c>
      <c r="H12" s="14">
        <v>92186.09</v>
      </c>
      <c r="I12" s="14">
        <f t="shared" ref="I12:I16" si="0">SUM(G12:H12)</f>
        <v>159703.09</v>
      </c>
    </row>
    <row r="13" spans="1:9" x14ac:dyDescent="0.25">
      <c r="A13" s="9" t="s">
        <v>8</v>
      </c>
      <c r="B13" s="11">
        <v>0</v>
      </c>
      <c r="C13" s="10">
        <v>114</v>
      </c>
      <c r="D13" s="10">
        <v>114</v>
      </c>
      <c r="F13" s="9" t="s">
        <v>8</v>
      </c>
      <c r="G13" s="11">
        <v>0</v>
      </c>
      <c r="H13" s="14">
        <v>4514.1899999999996</v>
      </c>
      <c r="I13" s="14">
        <f t="shared" si="0"/>
        <v>4514.1899999999996</v>
      </c>
    </row>
    <row r="14" spans="1:9" x14ac:dyDescent="0.25">
      <c r="A14" s="9" t="s">
        <v>12</v>
      </c>
      <c r="B14" s="10">
        <v>1</v>
      </c>
      <c r="C14" s="10">
        <v>7</v>
      </c>
      <c r="D14" s="10">
        <v>8</v>
      </c>
      <c r="F14" s="9" t="s">
        <v>12</v>
      </c>
      <c r="G14" s="14">
        <v>41000</v>
      </c>
      <c r="H14" s="14">
        <v>1800</v>
      </c>
      <c r="I14" s="14">
        <f t="shared" si="0"/>
        <v>42800</v>
      </c>
    </row>
    <row r="15" spans="1:9" x14ac:dyDescent="0.25">
      <c r="A15" s="9" t="s">
        <v>26</v>
      </c>
      <c r="B15" s="10">
        <v>13</v>
      </c>
      <c r="C15" s="10">
        <v>18</v>
      </c>
      <c r="D15" s="10">
        <v>31</v>
      </c>
      <c r="F15" s="9" t="s">
        <v>27</v>
      </c>
      <c r="G15" s="14">
        <v>432</v>
      </c>
      <c r="H15" s="14">
        <v>1912</v>
      </c>
      <c r="I15" s="14">
        <f t="shared" si="0"/>
        <v>2344</v>
      </c>
    </row>
    <row r="16" spans="1:9" x14ac:dyDescent="0.25">
      <c r="A16" s="12" t="s">
        <v>9</v>
      </c>
      <c r="B16" s="10">
        <v>37</v>
      </c>
      <c r="C16" s="10">
        <v>40</v>
      </c>
      <c r="D16" s="10">
        <v>77</v>
      </c>
      <c r="F16" s="9" t="s">
        <v>9</v>
      </c>
      <c r="G16" s="14">
        <v>1880</v>
      </c>
      <c r="H16" s="14">
        <v>2370</v>
      </c>
      <c r="I16" s="14">
        <f t="shared" si="0"/>
        <v>4250</v>
      </c>
    </row>
    <row r="17" spans="1:9" x14ac:dyDescent="0.25">
      <c r="B17" s="13">
        <f>SUM(B11:B16)</f>
        <v>105</v>
      </c>
      <c r="C17" s="13">
        <f>SUM(C11:C16)</f>
        <v>579</v>
      </c>
      <c r="D17" s="13">
        <f>SUM(D11:D16)</f>
        <v>684</v>
      </c>
      <c r="G17" s="15">
        <f>SUM(G11:G16)</f>
        <v>112829</v>
      </c>
      <c r="H17" s="15">
        <f>SUM(H11:H16)</f>
        <v>102932.28</v>
      </c>
      <c r="I17" s="15">
        <f>SUM(I11:I16)</f>
        <v>215761.28</v>
      </c>
    </row>
    <row r="19" spans="1:9" x14ac:dyDescent="0.25">
      <c r="A19" s="19" t="s">
        <v>24</v>
      </c>
    </row>
    <row r="20" spans="1:9" x14ac:dyDescent="0.25">
      <c r="A20" s="8" t="s">
        <v>22</v>
      </c>
      <c r="B20" s="8" t="s">
        <v>1</v>
      </c>
      <c r="C20" s="8" t="s">
        <v>2</v>
      </c>
      <c r="D20" s="8" t="s">
        <v>23</v>
      </c>
      <c r="F20" s="8" t="s">
        <v>22</v>
      </c>
      <c r="G20" s="8" t="s">
        <v>1</v>
      </c>
      <c r="H20" s="8" t="s">
        <v>2</v>
      </c>
      <c r="I20" s="8" t="s">
        <v>23</v>
      </c>
    </row>
    <row r="21" spans="1:9" x14ac:dyDescent="0.25">
      <c r="A21" s="9" t="s">
        <v>13</v>
      </c>
      <c r="B21" s="10">
        <v>1</v>
      </c>
      <c r="C21" s="11">
        <v>0</v>
      </c>
      <c r="D21" s="10">
        <v>1</v>
      </c>
      <c r="F21" s="9" t="s">
        <v>13</v>
      </c>
      <c r="G21" s="14">
        <v>1000</v>
      </c>
      <c r="H21" s="11">
        <v>0</v>
      </c>
      <c r="I21" s="14">
        <f>SUM(G21:H21)</f>
        <v>1000</v>
      </c>
    </row>
    <row r="22" spans="1:9" x14ac:dyDescent="0.25">
      <c r="A22" s="9" t="s">
        <v>14</v>
      </c>
      <c r="B22" s="11">
        <v>0</v>
      </c>
      <c r="C22" s="10">
        <v>1</v>
      </c>
      <c r="D22" s="10">
        <v>1</v>
      </c>
      <c r="F22" s="9" t="s">
        <v>14</v>
      </c>
      <c r="G22" s="11">
        <v>0</v>
      </c>
      <c r="H22" s="14">
        <v>100</v>
      </c>
      <c r="I22" s="14">
        <f t="shared" ref="I22:I29" si="1">SUM(G22:H22)</f>
        <v>100</v>
      </c>
    </row>
    <row r="23" spans="1:9" x14ac:dyDescent="0.25">
      <c r="A23" s="9" t="s">
        <v>15</v>
      </c>
      <c r="B23" s="10">
        <v>26</v>
      </c>
      <c r="C23" s="10">
        <v>68</v>
      </c>
      <c r="D23" s="10">
        <v>94</v>
      </c>
      <c r="F23" s="9" t="s">
        <v>15</v>
      </c>
      <c r="G23" s="14">
        <v>60025</v>
      </c>
      <c r="H23" s="14">
        <v>20358.36</v>
      </c>
      <c r="I23" s="14">
        <f t="shared" si="1"/>
        <v>80383.360000000001</v>
      </c>
    </row>
    <row r="24" spans="1:9" x14ac:dyDescent="0.25">
      <c r="A24" s="9" t="s">
        <v>16</v>
      </c>
      <c r="B24" s="10">
        <v>38</v>
      </c>
      <c r="C24" s="10">
        <v>51</v>
      </c>
      <c r="D24" s="10">
        <v>89</v>
      </c>
      <c r="F24" s="9" t="s">
        <v>16</v>
      </c>
      <c r="G24" s="14">
        <v>3130</v>
      </c>
      <c r="H24" s="14">
        <v>8045</v>
      </c>
      <c r="I24" s="14">
        <f t="shared" si="1"/>
        <v>11175</v>
      </c>
    </row>
    <row r="25" spans="1:9" x14ac:dyDescent="0.25">
      <c r="A25" s="9" t="s">
        <v>17</v>
      </c>
      <c r="B25" s="11">
        <v>0</v>
      </c>
      <c r="C25" s="10">
        <v>14</v>
      </c>
      <c r="D25" s="10">
        <v>14</v>
      </c>
      <c r="F25" s="9" t="s">
        <v>17</v>
      </c>
      <c r="G25" s="11">
        <v>0</v>
      </c>
      <c r="H25" s="14">
        <v>1461</v>
      </c>
      <c r="I25" s="14">
        <f t="shared" si="1"/>
        <v>1461</v>
      </c>
    </row>
    <row r="26" spans="1:9" x14ac:dyDescent="0.25">
      <c r="A26" s="9" t="s">
        <v>18</v>
      </c>
      <c r="B26" s="10">
        <v>1</v>
      </c>
      <c r="C26" s="10">
        <v>7</v>
      </c>
      <c r="D26" s="10">
        <v>8</v>
      </c>
      <c r="F26" s="9" t="s">
        <v>18</v>
      </c>
      <c r="G26" s="14">
        <v>1000</v>
      </c>
      <c r="H26" s="14">
        <v>2175</v>
      </c>
      <c r="I26" s="14">
        <f t="shared" si="1"/>
        <v>3175</v>
      </c>
    </row>
    <row r="27" spans="1:9" x14ac:dyDescent="0.25">
      <c r="A27" s="9" t="s">
        <v>19</v>
      </c>
      <c r="B27" s="10">
        <v>10</v>
      </c>
      <c r="C27" s="10">
        <v>43</v>
      </c>
      <c r="D27" s="10">
        <v>53</v>
      </c>
      <c r="F27" s="9" t="s">
        <v>19</v>
      </c>
      <c r="G27" s="14">
        <v>7650</v>
      </c>
      <c r="H27" s="14">
        <v>6861.75</v>
      </c>
      <c r="I27" s="14">
        <f t="shared" si="1"/>
        <v>14511.75</v>
      </c>
    </row>
    <row r="28" spans="1:9" x14ac:dyDescent="0.25">
      <c r="A28" s="9" t="s">
        <v>20</v>
      </c>
      <c r="B28" s="10">
        <v>6</v>
      </c>
      <c r="C28" s="10">
        <v>66</v>
      </c>
      <c r="D28" s="10">
        <v>72</v>
      </c>
      <c r="F28" s="9" t="s">
        <v>20</v>
      </c>
      <c r="G28" s="14">
        <v>32972</v>
      </c>
      <c r="H28" s="14">
        <v>7860.08</v>
      </c>
      <c r="I28" s="14">
        <f t="shared" si="1"/>
        <v>40832.080000000002</v>
      </c>
    </row>
    <row r="29" spans="1:9" x14ac:dyDescent="0.25">
      <c r="A29" s="9" t="s">
        <v>21</v>
      </c>
      <c r="B29" s="10">
        <v>23</v>
      </c>
      <c r="C29" s="10">
        <v>329</v>
      </c>
      <c r="D29" s="10">
        <v>352</v>
      </c>
      <c r="F29" s="9" t="s">
        <v>21</v>
      </c>
      <c r="G29" s="14">
        <v>7052</v>
      </c>
      <c r="H29" s="14">
        <v>56071.09</v>
      </c>
      <c r="I29" s="14">
        <f t="shared" si="1"/>
        <v>63123.09</v>
      </c>
    </row>
    <row r="30" spans="1:9" x14ac:dyDescent="0.25">
      <c r="B30" s="13">
        <f>SUM(B21:B29)</f>
        <v>105</v>
      </c>
      <c r="C30" s="13">
        <f t="shared" ref="C30:D30" si="2">SUM(C21:C29)</f>
        <v>579</v>
      </c>
      <c r="D30" s="13">
        <f t="shared" si="2"/>
        <v>684</v>
      </c>
      <c r="G30" s="17">
        <f>SUM(G21:G29)</f>
        <v>112829</v>
      </c>
      <c r="H30" s="17">
        <f t="shared" ref="H30:I30" si="3">SUM(H21:H29)</f>
        <v>102932.28</v>
      </c>
      <c r="I30" s="17">
        <f t="shared" si="3"/>
        <v>215761.28</v>
      </c>
    </row>
    <row r="31" spans="1:9" x14ac:dyDescent="0.25">
      <c r="A31" s="1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Donations</vt:lpstr>
      <vt:lpstr>Sheet2</vt:lpstr>
      <vt:lpstr>Sheet3</vt:lpstr>
    </vt:vector>
  </TitlesOfParts>
  <Company>ASAE &amp; The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deadeye1</dc:creator>
  <cp:lastModifiedBy>Stephen E. Peeler</cp:lastModifiedBy>
  <dcterms:created xsi:type="dcterms:W3CDTF">2014-02-04T05:14:54Z</dcterms:created>
  <dcterms:modified xsi:type="dcterms:W3CDTF">2015-01-26T20:01:06Z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-1474121773</vt:i4>
  </property>
  <property fmtid="{D5CDD505-2E9C-101B-9397-08002B2CF9AE}" pid="3" name="_NewReviewCycle">
    <vt:lpwstr/>
  </property>
  <property fmtid="{D5CDD505-2E9C-101B-9397-08002B2CF9AE}" pid="4" name="_EmailSubject">
    <vt:lpwstr>Data points for Wednesday's Develpment Committee</vt:lpwstr>
  </property>
  <property fmtid="{D5CDD505-2E9C-101B-9397-08002B2CF9AE}" pid="5" name="_AuthorEmail">
    <vt:lpwstr>Dhanger@asaecenter.org</vt:lpwstr>
  </property>
  <property fmtid="{D5CDD505-2E9C-101B-9397-08002B2CF9AE}" pid="6" name="_AuthorEmailDisplayName">
    <vt:lpwstr>Debbie Hanger</vt:lpwstr>
  </property>
  <property fmtid="{D5CDD505-2E9C-101B-9397-08002B2CF9AE}" pid="7" name="_ReviewingToolsShownOnce">
    <vt:lpwstr/>
  </property>
</Properties>
</file>